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801"/>
  <workbookPr defaultThemeVersion="166925"/>
  <mc:AlternateContent xmlns:mc="http://schemas.openxmlformats.org/markup-compatibility/2006">
    <mc:Choice Requires="x15">
      <x15ac:absPath xmlns:x15ac="http://schemas.microsoft.com/office/spreadsheetml/2010/11/ac" url="\\share.ad2010.joes.or.jp\共有フォルダ\海外子女教育振興財団\03教育相談事業\82 G-ONEプロジェクト／ＡＧ５\☆④ アスンシオン\2021年度\⑦かるた＆すごろく等\02. オンラインすごろく\"/>
    </mc:Choice>
  </mc:AlternateContent>
  <xr:revisionPtr revIDLastSave="0" documentId="13_ncr:1_{F105D8F1-685E-442E-86E1-3A66F1F2E524}" xr6:coauthVersionLast="46" xr6:coauthVersionMax="47" xr10:uidLastSave="{00000000-0000-0000-0000-000000000000}"/>
  <bookViews>
    <workbookView xWindow="-120" yWindow="-120" windowWidth="29040" windowHeight="15840" xr2:uid="{94CC4E03-03C3-44D9-AC79-3989D9B207A6}"/>
  </bookViews>
  <sheets>
    <sheet name="すごろく" sheetId="1" r:id="rId1"/>
    <sheet name="問題" sheetId="2" r:id="rId2"/>
    <sheet name="回答" sheetId="3" r:id="rId3"/>
    <sheet name="データ" sheetId="6" state="hidden" r:id="rId4"/>
  </sheets>
  <definedNames>
    <definedName name="回答画像">INDEX(データ!$C$5:$C45,問題!$W$2,1)</definedName>
    <definedName name="問題画像">INDEX(データ!$B$5:$B45,問題!$W$2,1)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54" i="6" l="1"/>
  <c r="D53" i="6"/>
  <c r="D52" i="6"/>
  <c r="D51" i="6"/>
  <c r="D50" i="6"/>
  <c r="D49" i="6"/>
  <c r="D48" i="6"/>
  <c r="D47" i="6"/>
  <c r="D46" i="6"/>
  <c r="D45" i="6"/>
  <c r="D44" i="6"/>
  <c r="D43" i="6"/>
  <c r="D42" i="6"/>
  <c r="D41" i="6"/>
  <c r="D40" i="6"/>
  <c r="D39" i="6"/>
  <c r="D38" i="6"/>
  <c r="D37" i="6"/>
  <c r="D36" i="6"/>
  <c r="D35" i="6"/>
  <c r="D34" i="6"/>
  <c r="D33" i="6"/>
  <c r="D32" i="6"/>
  <c r="D31" i="6"/>
  <c r="D30" i="6"/>
  <c r="D29" i="6"/>
  <c r="D28" i="6"/>
  <c r="D27" i="6"/>
  <c r="D26" i="6"/>
  <c r="D25" i="6"/>
  <c r="D24" i="6"/>
  <c r="D23" i="6"/>
  <c r="D22" i="6"/>
  <c r="D21" i="6"/>
  <c r="D20" i="6"/>
  <c r="D19" i="6"/>
  <c r="D18" i="6"/>
  <c r="D17" i="6"/>
  <c r="D16" i="6"/>
  <c r="D15" i="6"/>
  <c r="D14" i="6"/>
  <c r="D13" i="6"/>
  <c r="D12" i="6"/>
  <c r="D11" i="6"/>
  <c r="D10" i="6"/>
  <c r="D9" i="6"/>
  <c r="D8" i="6"/>
  <c r="D7" i="6"/>
  <c r="D6" i="6"/>
  <c r="D5" i="6"/>
  <c r="T3" i="1"/>
  <c r="E8" i="6" l="1"/>
  <c r="E12" i="6"/>
  <c r="E24" i="6"/>
  <c r="E32" i="6"/>
  <c r="E48" i="6"/>
  <c r="E51" i="6"/>
  <c r="E11" i="6"/>
  <c r="E16" i="6"/>
  <c r="E28" i="6"/>
  <c r="E36" i="6"/>
  <c r="E40" i="6"/>
  <c r="E52" i="6"/>
  <c r="E9" i="6"/>
  <c r="E13" i="6"/>
  <c r="E17" i="6"/>
  <c r="E21" i="6"/>
  <c r="E25" i="6"/>
  <c r="E29" i="6"/>
  <c r="E33" i="6"/>
  <c r="E37" i="6"/>
  <c r="E41" i="6"/>
  <c r="E45" i="6"/>
  <c r="E49" i="6"/>
  <c r="E53" i="6"/>
  <c r="E20" i="6"/>
  <c r="E44" i="6"/>
  <c r="E7" i="6"/>
  <c r="E15" i="6"/>
  <c r="E19" i="6"/>
  <c r="E23" i="6"/>
  <c r="E27" i="6"/>
  <c r="E31" i="6"/>
  <c r="E35" i="6"/>
  <c r="E39" i="6"/>
  <c r="E43" i="6"/>
  <c r="E47" i="6"/>
  <c r="E5" i="6"/>
  <c r="E6" i="6"/>
  <c r="E10" i="6"/>
  <c r="E14" i="6"/>
  <c r="E18" i="6"/>
  <c r="E22" i="6"/>
  <c r="E26" i="6"/>
  <c r="E30" i="6"/>
  <c r="E34" i="6"/>
  <c r="E38" i="6"/>
  <c r="E42" i="6"/>
  <c r="E46" i="6"/>
  <c r="E50" i="6"/>
  <c r="E54" i="6"/>
  <c r="W2" i="2" l="1"/>
</calcChain>
</file>

<file path=xl/sharedStrings.xml><?xml version="1.0" encoding="utf-8"?>
<sst xmlns="http://schemas.openxmlformats.org/spreadsheetml/2006/main" count="10" uniqueCount="10">
  <si>
    <t>スタートでF9を押し、そのまま押し続ける</t>
    <rPh sb="8" eb="9">
      <t>オ</t>
    </rPh>
    <rPh sb="15" eb="16">
      <t>オ</t>
    </rPh>
    <rPh sb="17" eb="18">
      <t>ツヅ</t>
    </rPh>
    <phoneticPr fontId="1"/>
  </si>
  <si>
    <t>ストップでF9を離す</t>
    <rPh sb="8" eb="9">
      <t>ハナ</t>
    </rPh>
    <phoneticPr fontId="1"/>
  </si>
  <si>
    <t>サイコロ</t>
    <phoneticPr fontId="1"/>
  </si>
  <si>
    <t>問題数</t>
    <rPh sb="0" eb="3">
      <t>モンダイスウ</t>
    </rPh>
    <phoneticPr fontId="1"/>
  </si>
  <si>
    <t>・回答済みリスト</t>
    <phoneticPr fontId="1"/>
  </si>
  <si>
    <t>問題番号</t>
    <rPh sb="0" eb="2">
      <t>モンダイ</t>
    </rPh>
    <rPh sb="2" eb="4">
      <t>バンゴウ</t>
    </rPh>
    <phoneticPr fontId="1"/>
  </si>
  <si>
    <t>問題</t>
    <rPh sb="0" eb="2">
      <t>モンダイ</t>
    </rPh>
    <phoneticPr fontId="1"/>
  </si>
  <si>
    <t>回答</t>
    <rPh sb="0" eb="2">
      <t>カイトウ</t>
    </rPh>
    <phoneticPr fontId="1"/>
  </si>
  <si>
    <t>キーナンバー</t>
    <phoneticPr fontId="1"/>
  </si>
  <si>
    <t>番号</t>
    <rPh sb="0" eb="2">
      <t>バンゴウ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</si>
</sst>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b/>
      <sz val="14"/>
      <color theme="1"/>
      <name val="游ゴシック"/>
      <family val="3"/>
      <charset val="128"/>
      <scheme val="minor"/>
    </font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scheme val="minor"/>
    </font>
    <font>
      <sz val="16"/>
      <color theme="1"/>
      <name val="游ゴシック"/>
      <family val="2"/>
      <charset val="128"/>
      <scheme val="minor"/>
    </font>
    <font>
      <sz val="16"/>
      <color theme="1"/>
      <name val="游ゴシック"/>
      <family val="3"/>
      <charset val="128"/>
      <scheme val="minor"/>
    </font>
    <font>
      <sz val="18"/>
      <color theme="1"/>
      <name val="游ゴシック"/>
      <family val="3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5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3">
    <xf numFmtId="0" fontId="0" fillId="0" borderId="0">
      <alignment vertical="center"/>
    </xf>
    <xf numFmtId="38" fontId="3" fillId="0" borderId="0" applyFont="0" applyFill="0" applyBorder="0" applyAlignment="0" applyProtection="0">
      <alignment vertical="center"/>
    </xf>
    <xf numFmtId="0" fontId="4" fillId="0" borderId="0"/>
  </cellStyleXfs>
  <cellXfs count="17">
    <xf numFmtId="0" fontId="0" fillId="0" borderId="0" xfId="0">
      <alignment vertical="center"/>
    </xf>
    <xf numFmtId="0" fontId="2" fillId="2" borderId="1" xfId="0" applyFont="1" applyFill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2" borderId="2" xfId="0" applyFont="1" applyFill="1" applyBorder="1" applyAlignment="1">
      <alignment horizontal="center" vertical="center"/>
    </xf>
    <xf numFmtId="0" fontId="5" fillId="0" borderId="0" xfId="0" applyFont="1">
      <alignment vertical="center"/>
    </xf>
    <xf numFmtId="0" fontId="6" fillId="0" borderId="0" xfId="0" applyFont="1">
      <alignment vertical="center"/>
    </xf>
    <xf numFmtId="0" fontId="6" fillId="0" borderId="0" xfId="0" applyFont="1" applyAlignment="1">
      <alignment horizontal="left"/>
    </xf>
    <xf numFmtId="0" fontId="6" fillId="0" borderId="2" xfId="2" applyFont="1" applyBorder="1" applyAlignment="1">
      <alignment horizontal="center" vertical="center"/>
    </xf>
    <xf numFmtId="0" fontId="6" fillId="0" borderId="2" xfId="2" applyFont="1" applyBorder="1" applyAlignment="1">
      <alignment vertical="center"/>
    </xf>
    <xf numFmtId="0" fontId="0" fillId="0" borderId="2" xfId="0" applyBorder="1" applyAlignment="1">
      <alignment horizontal="center" vertical="center"/>
    </xf>
    <xf numFmtId="0" fontId="0" fillId="0" borderId="2" xfId="0" applyBorder="1">
      <alignment vertical="center"/>
    </xf>
    <xf numFmtId="40" fontId="0" fillId="0" borderId="2" xfId="1" applyNumberFormat="1" applyFont="1" applyBorder="1">
      <alignment vertical="center"/>
    </xf>
    <xf numFmtId="0" fontId="6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</cellXfs>
  <cellStyles count="3">
    <cellStyle name="桁区切り" xfId="1" builtinId="6"/>
    <cellStyle name="標準" xfId="0" builtinId="0"/>
    <cellStyle name="標準 2" xfId="2" xr:uid="{E805377F-6576-4EFD-8D48-A6E8C0143D7D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openxmlformats.org/officeDocument/2006/relationships/customXml" Target="../customXml/item3.xml"/><Relationship Id="rId5" Type="http://schemas.openxmlformats.org/officeDocument/2006/relationships/theme" Target="theme/theme1.xml"/><Relationship Id="rId10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26" Type="http://schemas.openxmlformats.org/officeDocument/2006/relationships/image" Target="../media/image31.png"/><Relationship Id="rId39" Type="http://schemas.openxmlformats.org/officeDocument/2006/relationships/image" Target="../media/image44.png"/><Relationship Id="rId21" Type="http://schemas.openxmlformats.org/officeDocument/2006/relationships/image" Target="../media/image26.png"/><Relationship Id="rId34" Type="http://schemas.openxmlformats.org/officeDocument/2006/relationships/image" Target="../media/image39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5" Type="http://schemas.openxmlformats.org/officeDocument/2006/relationships/image" Target="../media/image10.png"/><Relationship Id="rId19" Type="http://schemas.openxmlformats.org/officeDocument/2006/relationships/image" Target="../media/image24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646162</xdr:colOff>
      <xdr:row>36</xdr:row>
      <xdr:rowOff>4520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631C235-22A6-4DAF-9023-715640211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2304762" cy="8666667"/>
        </a:xfrm>
        <a:prstGeom prst="rect">
          <a:avLst/>
        </a:prstGeom>
      </xdr:spPr>
    </xdr:pic>
    <xdr:clientData/>
  </xdr:twoCellAnchor>
  <xdr:twoCellAnchor>
    <xdr:from>
      <xdr:col>19</xdr:col>
      <xdr:colOff>627529</xdr:colOff>
      <xdr:row>15</xdr:row>
      <xdr:rowOff>224117</xdr:rowOff>
    </xdr:from>
    <xdr:to>
      <xdr:col>21</xdr:col>
      <xdr:colOff>582706</xdr:colOff>
      <xdr:row>18</xdr:row>
      <xdr:rowOff>130793</xdr:rowOff>
    </xdr:to>
    <xdr:sp macro="" textlink="">
      <xdr:nvSpPr>
        <xdr:cNvPr id="4" name="吹き出し: 円形 3">
          <a:extLst>
            <a:ext uri="{FF2B5EF4-FFF2-40B4-BE49-F238E27FC236}">
              <a16:creationId xmlns:a16="http://schemas.microsoft.com/office/drawing/2014/main" id="{85C9D931-8963-4347-BA91-14D5E597C503}"/>
            </a:ext>
          </a:extLst>
        </xdr:cNvPr>
        <xdr:cNvSpPr/>
      </xdr:nvSpPr>
      <xdr:spPr>
        <a:xfrm>
          <a:off x="13133294" y="3843617"/>
          <a:ext cx="1322294" cy="612647"/>
        </a:xfrm>
        <a:prstGeom prst="wedgeEllipseCallout">
          <a:avLst>
            <a:gd name="adj1" fmla="val -108898"/>
            <a:gd name="adj2" fmla="val 49697"/>
          </a:avLst>
        </a:prstGeom>
      </xdr:spPr>
      <xdr:style>
        <a:lnRef idx="2">
          <a:schemeClr val="accent6">
            <a:shade val="50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600" b="1"/>
            <a:t>A</a:t>
          </a:r>
          <a:r>
            <a:rPr kumimoji="1" lang="ja-JP" altLang="en-US" sz="1600" b="1"/>
            <a:t>さん</a:t>
          </a:r>
        </a:p>
      </xdr:txBody>
    </xdr:sp>
    <xdr:clientData/>
  </xdr:twoCellAnchor>
  <xdr:twoCellAnchor>
    <xdr:from>
      <xdr:col>19</xdr:col>
      <xdr:colOff>616323</xdr:colOff>
      <xdr:row>19</xdr:row>
      <xdr:rowOff>44822</xdr:rowOff>
    </xdr:from>
    <xdr:to>
      <xdr:col>21</xdr:col>
      <xdr:colOff>571500</xdr:colOff>
      <xdr:row>21</xdr:row>
      <xdr:rowOff>186823</xdr:rowOff>
    </xdr:to>
    <xdr:sp macro="" textlink="">
      <xdr:nvSpPr>
        <xdr:cNvPr id="5" name="吹き出し: 円形 4">
          <a:extLst>
            <a:ext uri="{FF2B5EF4-FFF2-40B4-BE49-F238E27FC236}">
              <a16:creationId xmlns:a16="http://schemas.microsoft.com/office/drawing/2014/main" id="{CD403C64-7DCA-4E67-99F6-612618834943}"/>
            </a:ext>
          </a:extLst>
        </xdr:cNvPr>
        <xdr:cNvSpPr/>
      </xdr:nvSpPr>
      <xdr:spPr>
        <a:xfrm>
          <a:off x="13122088" y="4605616"/>
          <a:ext cx="1322294" cy="612648"/>
        </a:xfrm>
        <a:prstGeom prst="wedgeEllipseCallout">
          <a:avLst>
            <a:gd name="adj1" fmla="val -108898"/>
            <a:gd name="adj2" fmla="val 49697"/>
          </a:avLst>
        </a:prstGeom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600" b="1"/>
            <a:t>B</a:t>
          </a:r>
          <a:r>
            <a:rPr kumimoji="1" lang="ja-JP" altLang="en-US" sz="1600" b="1"/>
            <a:t>さん</a:t>
          </a:r>
        </a:p>
      </xdr:txBody>
    </xdr:sp>
    <xdr:clientData/>
  </xdr:twoCellAnchor>
  <xdr:twoCellAnchor>
    <xdr:from>
      <xdr:col>19</xdr:col>
      <xdr:colOff>649941</xdr:colOff>
      <xdr:row>22</xdr:row>
      <xdr:rowOff>134468</xdr:rowOff>
    </xdr:from>
    <xdr:to>
      <xdr:col>21</xdr:col>
      <xdr:colOff>605118</xdr:colOff>
      <xdr:row>25</xdr:row>
      <xdr:rowOff>41146</xdr:rowOff>
    </xdr:to>
    <xdr:sp macro="" textlink="">
      <xdr:nvSpPr>
        <xdr:cNvPr id="6" name="吹き出し: 円形 5">
          <a:extLst>
            <a:ext uri="{FF2B5EF4-FFF2-40B4-BE49-F238E27FC236}">
              <a16:creationId xmlns:a16="http://schemas.microsoft.com/office/drawing/2014/main" id="{8F525929-C338-49B5-ABAC-A4EC37F7B19C}"/>
            </a:ext>
          </a:extLst>
        </xdr:cNvPr>
        <xdr:cNvSpPr/>
      </xdr:nvSpPr>
      <xdr:spPr>
        <a:xfrm>
          <a:off x="13155706" y="5401233"/>
          <a:ext cx="1322294" cy="612648"/>
        </a:xfrm>
        <a:prstGeom prst="wedgeEllipseCallout">
          <a:avLst>
            <a:gd name="adj1" fmla="val -108898"/>
            <a:gd name="adj2" fmla="val 49697"/>
          </a:avLst>
        </a:prstGeom>
      </xdr:spPr>
      <xdr:style>
        <a:lnRef idx="2">
          <a:schemeClr val="accent4">
            <a:shade val="50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600" b="1"/>
            <a:t>C</a:t>
          </a:r>
          <a:r>
            <a:rPr kumimoji="1" lang="ja-JP" altLang="en-US" sz="1600" b="1"/>
            <a:t>さん</a:t>
          </a:r>
        </a:p>
      </xdr:txBody>
    </xdr:sp>
    <xdr:clientData/>
  </xdr:twoCellAnchor>
  <xdr:twoCellAnchor>
    <xdr:from>
      <xdr:col>19</xdr:col>
      <xdr:colOff>649941</xdr:colOff>
      <xdr:row>25</xdr:row>
      <xdr:rowOff>179292</xdr:rowOff>
    </xdr:from>
    <xdr:to>
      <xdr:col>21</xdr:col>
      <xdr:colOff>605118</xdr:colOff>
      <xdr:row>28</xdr:row>
      <xdr:rowOff>85969</xdr:rowOff>
    </xdr:to>
    <xdr:sp macro="" textlink="">
      <xdr:nvSpPr>
        <xdr:cNvPr id="7" name="吹き出し: 円形 6">
          <a:extLst>
            <a:ext uri="{FF2B5EF4-FFF2-40B4-BE49-F238E27FC236}">
              <a16:creationId xmlns:a16="http://schemas.microsoft.com/office/drawing/2014/main" id="{596B4777-D52E-462B-AD17-19387DF518BC}"/>
            </a:ext>
          </a:extLst>
        </xdr:cNvPr>
        <xdr:cNvSpPr/>
      </xdr:nvSpPr>
      <xdr:spPr>
        <a:xfrm>
          <a:off x="13155706" y="6152027"/>
          <a:ext cx="1322294" cy="612648"/>
        </a:xfrm>
        <a:prstGeom prst="wedgeEllipseCallout">
          <a:avLst>
            <a:gd name="adj1" fmla="val -108898"/>
            <a:gd name="adj2" fmla="val 49697"/>
          </a:avLst>
        </a:prstGeom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600" b="1"/>
            <a:t>D</a:t>
          </a:r>
          <a:r>
            <a:rPr kumimoji="1" lang="ja-JP" altLang="en-US" sz="1600" b="1"/>
            <a:t>さん</a:t>
          </a:r>
        </a:p>
      </xdr:txBody>
    </xdr:sp>
    <xdr:clientData/>
  </xdr:twoCellAnchor>
  <xdr:twoCellAnchor>
    <xdr:from>
      <xdr:col>19</xdr:col>
      <xdr:colOff>649941</xdr:colOff>
      <xdr:row>29</xdr:row>
      <xdr:rowOff>44822</xdr:rowOff>
    </xdr:from>
    <xdr:to>
      <xdr:col>21</xdr:col>
      <xdr:colOff>605118</xdr:colOff>
      <xdr:row>31</xdr:row>
      <xdr:rowOff>186823</xdr:rowOff>
    </xdr:to>
    <xdr:sp macro="" textlink="">
      <xdr:nvSpPr>
        <xdr:cNvPr id="8" name="吹き出し: 円形 7">
          <a:extLst>
            <a:ext uri="{FF2B5EF4-FFF2-40B4-BE49-F238E27FC236}">
              <a16:creationId xmlns:a16="http://schemas.microsoft.com/office/drawing/2014/main" id="{3A4F0820-E09F-4EEF-9F4D-FBB9293F135F}"/>
            </a:ext>
          </a:extLst>
        </xdr:cNvPr>
        <xdr:cNvSpPr/>
      </xdr:nvSpPr>
      <xdr:spPr>
        <a:xfrm>
          <a:off x="13155706" y="6958851"/>
          <a:ext cx="1322294" cy="612648"/>
        </a:xfrm>
        <a:prstGeom prst="wedgeEllipseCallout">
          <a:avLst>
            <a:gd name="adj1" fmla="val -108898"/>
            <a:gd name="adj2" fmla="val 49697"/>
          </a:avLst>
        </a:prstGeom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600" b="1"/>
            <a:t>E</a:t>
          </a:r>
          <a:r>
            <a:rPr kumimoji="1" lang="ja-JP" altLang="en-US" sz="1600" b="1"/>
            <a:t>さん</a:t>
          </a:r>
        </a:p>
      </xdr:txBody>
    </xdr:sp>
    <xdr:clientData/>
  </xdr:twoCellAnchor>
  <xdr:twoCellAnchor>
    <xdr:from>
      <xdr:col>19</xdr:col>
      <xdr:colOff>649941</xdr:colOff>
      <xdr:row>32</xdr:row>
      <xdr:rowOff>33616</xdr:rowOff>
    </xdr:from>
    <xdr:to>
      <xdr:col>21</xdr:col>
      <xdr:colOff>605118</xdr:colOff>
      <xdr:row>34</xdr:row>
      <xdr:rowOff>175617</xdr:rowOff>
    </xdr:to>
    <xdr:sp macro="" textlink="">
      <xdr:nvSpPr>
        <xdr:cNvPr id="9" name="吹き出し: 円形 8">
          <a:extLst>
            <a:ext uri="{FF2B5EF4-FFF2-40B4-BE49-F238E27FC236}">
              <a16:creationId xmlns:a16="http://schemas.microsoft.com/office/drawing/2014/main" id="{0CAEF8D4-DEA3-4343-80B5-9A44F7454F2A}"/>
            </a:ext>
          </a:extLst>
        </xdr:cNvPr>
        <xdr:cNvSpPr/>
      </xdr:nvSpPr>
      <xdr:spPr>
        <a:xfrm>
          <a:off x="13155706" y="7653616"/>
          <a:ext cx="1322294" cy="612648"/>
        </a:xfrm>
        <a:prstGeom prst="wedgeEllipseCallout">
          <a:avLst>
            <a:gd name="adj1" fmla="val -108898"/>
            <a:gd name="adj2" fmla="val 49697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1600" b="1"/>
            <a:t>F</a:t>
          </a:r>
          <a:r>
            <a:rPr kumimoji="1" lang="ja-JP" altLang="en-US" sz="1600" b="1"/>
            <a:t>さん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428626</xdr:colOff>
          <xdr:row>1</xdr:row>
          <xdr:rowOff>468086</xdr:rowOff>
        </xdr:from>
        <xdr:to>
          <xdr:col>17</xdr:col>
          <xdr:colOff>171451</xdr:colOff>
          <xdr:row>15</xdr:row>
          <xdr:rowOff>220436</xdr:rowOff>
        </xdr:to>
        <xdr:pic>
          <xdr:nvPicPr>
            <xdr:cNvPr id="2" name="図 1">
              <a:extLst>
                <a:ext uri="{FF2B5EF4-FFF2-40B4-BE49-F238E27FC236}">
                  <a16:creationId xmlns:a16="http://schemas.microsoft.com/office/drawing/2014/main" id="{02F913BD-D2B2-4A2C-B1B3-044F944B057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問題画像" spid="_x0000_s3081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428626" y="706211"/>
              <a:ext cx="7286625" cy="4429125"/>
            </a:xfrm>
            <a:prstGeom prst="rect">
              <a:avLst/>
            </a:prstGeom>
          </xdr:spPr>
        </xdr:pic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485775</xdr:colOff>
          <xdr:row>1</xdr:row>
          <xdr:rowOff>104775</xdr:rowOff>
        </xdr:from>
        <xdr:to>
          <xdr:col>11</xdr:col>
          <xdr:colOff>228600</xdr:colOff>
          <xdr:row>20</xdr:row>
          <xdr:rowOff>9525</xdr:rowOff>
        </xdr:to>
        <xdr:pic>
          <xdr:nvPicPr>
            <xdr:cNvPr id="2" name="図 1">
              <a:extLst>
                <a:ext uri="{FF2B5EF4-FFF2-40B4-BE49-F238E27FC236}">
                  <a16:creationId xmlns:a16="http://schemas.microsoft.com/office/drawing/2014/main" id="{D7E11C72-1CB3-4099-8C0E-44AD00F484E8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回答画像" spid="_x0000_s4105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485775" y="342900"/>
              <a:ext cx="7286625" cy="4429125"/>
            </a:xfrm>
            <a:prstGeom prst="rect">
              <a:avLst/>
            </a:prstGeom>
          </xdr:spPr>
        </xdr:pic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142875</xdr:colOff>
      <xdr:row>4</xdr:row>
      <xdr:rowOff>95250</xdr:rowOff>
    </xdr:from>
    <xdr:to>
      <xdr:col>1</xdr:col>
      <xdr:colOff>7095256</xdr:colOff>
      <xdr:row>4</xdr:row>
      <xdr:rowOff>4342869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81E0871F-7DBE-4D4D-8AC6-0F0C7A92A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3438" y="95250"/>
          <a:ext cx="6952381" cy="4247619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4</xdr:row>
      <xdr:rowOff>76200</xdr:rowOff>
    </xdr:from>
    <xdr:to>
      <xdr:col>2</xdr:col>
      <xdr:colOff>7162800</xdr:colOff>
      <xdr:row>4</xdr:row>
      <xdr:rowOff>4422774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61ED5A25-6BEF-4AEA-8318-8AADA1D45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10450" y="76200"/>
          <a:ext cx="7048500" cy="4346574"/>
        </a:xfrm>
        <a:prstGeom prst="rect">
          <a:avLst/>
        </a:prstGeom>
      </xdr:spPr>
    </xdr:pic>
    <xdr:clientData/>
  </xdr:twoCellAnchor>
  <xdr:twoCellAnchor editAs="oneCell">
    <xdr:from>
      <xdr:col>1</xdr:col>
      <xdr:colOff>33338</xdr:colOff>
      <xdr:row>5</xdr:row>
      <xdr:rowOff>47625</xdr:rowOff>
    </xdr:from>
    <xdr:to>
      <xdr:col>1</xdr:col>
      <xdr:colOff>7238736</xdr:colOff>
      <xdr:row>5</xdr:row>
      <xdr:rowOff>4352925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671183DB-4354-4544-A5DB-DFB32E82F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3901" y="4476750"/>
          <a:ext cx="7205398" cy="43053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5</xdr:row>
      <xdr:rowOff>76200</xdr:rowOff>
    </xdr:from>
    <xdr:to>
      <xdr:col>2</xdr:col>
      <xdr:colOff>7161665</xdr:colOff>
      <xdr:row>5</xdr:row>
      <xdr:rowOff>4419600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5659748-B956-4B91-9B8E-FB3DA6D52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91400" y="4514850"/>
          <a:ext cx="7066415" cy="43434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23814</xdr:colOff>
      <xdr:row>6</xdr:row>
      <xdr:rowOff>166687</xdr:rowOff>
    </xdr:from>
    <xdr:to>
      <xdr:col>1</xdr:col>
      <xdr:colOff>7224713</xdr:colOff>
      <xdr:row>6</xdr:row>
      <xdr:rowOff>4192155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1942BFAD-4C9F-410F-AFBC-35D317B29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4377" y="9024937"/>
          <a:ext cx="7200899" cy="4025468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6</xdr:row>
      <xdr:rowOff>57150</xdr:rowOff>
    </xdr:from>
    <xdr:to>
      <xdr:col>2</xdr:col>
      <xdr:colOff>7277100</xdr:colOff>
      <xdr:row>6</xdr:row>
      <xdr:rowOff>4416216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45DDB741-B1B5-46CC-ACFE-13D1D9610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29500" y="8934450"/>
          <a:ext cx="7143750" cy="4359066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7</xdr:row>
      <xdr:rowOff>71438</xdr:rowOff>
    </xdr:from>
    <xdr:to>
      <xdr:col>1</xdr:col>
      <xdr:colOff>7274717</xdr:colOff>
      <xdr:row>7</xdr:row>
      <xdr:rowOff>4491038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915D5821-A16B-481F-9E37-841FAFC58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14375" y="14406563"/>
          <a:ext cx="7250905" cy="44196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7</xdr:row>
      <xdr:rowOff>57149</xdr:rowOff>
    </xdr:from>
    <xdr:to>
      <xdr:col>2</xdr:col>
      <xdr:colOff>7086600</xdr:colOff>
      <xdr:row>7</xdr:row>
      <xdr:rowOff>4366222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2F28869C-A6FB-41EB-BD8C-824315EC3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91400" y="13373099"/>
          <a:ext cx="6991350" cy="4309073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</xdr:colOff>
      <xdr:row>8</xdr:row>
      <xdr:rowOff>57150</xdr:rowOff>
    </xdr:from>
    <xdr:to>
      <xdr:col>1</xdr:col>
      <xdr:colOff>7249550</xdr:colOff>
      <xdr:row>8</xdr:row>
      <xdr:rowOff>4381500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C2950FDA-0896-4F55-A7DE-CCAF7090D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2475" y="18964275"/>
          <a:ext cx="7187638" cy="4324350"/>
        </a:xfrm>
        <a:prstGeom prst="rect">
          <a:avLst/>
        </a:prstGeom>
      </xdr:spPr>
    </xdr:pic>
    <xdr:clientData/>
  </xdr:twoCellAnchor>
  <xdr:twoCellAnchor editAs="oneCell">
    <xdr:from>
      <xdr:col>2</xdr:col>
      <xdr:colOff>76199</xdr:colOff>
      <xdr:row>8</xdr:row>
      <xdr:rowOff>38100</xdr:rowOff>
    </xdr:from>
    <xdr:to>
      <xdr:col>2</xdr:col>
      <xdr:colOff>7268006</xdr:colOff>
      <xdr:row>8</xdr:row>
      <xdr:rowOff>4343400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8B7F1778-6DCE-4465-84A4-BEE68A091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72349" y="17792700"/>
          <a:ext cx="7191807" cy="43053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</xdr:row>
      <xdr:rowOff>57150</xdr:rowOff>
    </xdr:from>
    <xdr:to>
      <xdr:col>2</xdr:col>
      <xdr:colOff>0</xdr:colOff>
      <xdr:row>9</xdr:row>
      <xdr:rowOff>4398585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20333EEC-4983-4D13-BCCD-A423634F2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8188" y="23393400"/>
          <a:ext cx="7239000" cy="434143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9</xdr:row>
      <xdr:rowOff>114300</xdr:rowOff>
    </xdr:from>
    <xdr:to>
      <xdr:col>3</xdr:col>
      <xdr:colOff>0</xdr:colOff>
      <xdr:row>9</xdr:row>
      <xdr:rowOff>4267200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F28B5748-88A5-4428-9AF7-F4175051F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353300" y="22307550"/>
          <a:ext cx="7248166" cy="41529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10</xdr:row>
      <xdr:rowOff>57150</xdr:rowOff>
    </xdr:from>
    <xdr:to>
      <xdr:col>1</xdr:col>
      <xdr:colOff>7259001</xdr:colOff>
      <xdr:row>10</xdr:row>
      <xdr:rowOff>4362450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4C89824B-B5AB-46DA-A6FC-7E4C1297B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8187" y="27822525"/>
          <a:ext cx="7211377" cy="43053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10</xdr:row>
      <xdr:rowOff>57149</xdr:rowOff>
    </xdr:from>
    <xdr:to>
      <xdr:col>2</xdr:col>
      <xdr:colOff>7239000</xdr:colOff>
      <xdr:row>10</xdr:row>
      <xdr:rowOff>4375694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D7DDD0A4-ABB2-464B-9E8C-AD1CCE2C0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34250" y="26689049"/>
          <a:ext cx="7200900" cy="431854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11</xdr:row>
      <xdr:rowOff>95250</xdr:rowOff>
    </xdr:from>
    <xdr:to>
      <xdr:col>1</xdr:col>
      <xdr:colOff>7159698</xdr:colOff>
      <xdr:row>11</xdr:row>
      <xdr:rowOff>4343400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E1600251-E53D-4C4C-9C1E-211307AE2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200" y="31165800"/>
          <a:ext cx="7083498" cy="424815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11</xdr:row>
      <xdr:rowOff>76200</xdr:rowOff>
    </xdr:from>
    <xdr:to>
      <xdr:col>2</xdr:col>
      <xdr:colOff>7269262</xdr:colOff>
      <xdr:row>11</xdr:row>
      <xdr:rowOff>4343400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BA2E2FCF-6F35-44F2-8311-21EE6DF77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001000" y="32270700"/>
          <a:ext cx="7245450" cy="42672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12</xdr:row>
      <xdr:rowOff>76199</xdr:rowOff>
    </xdr:from>
    <xdr:to>
      <xdr:col>1</xdr:col>
      <xdr:colOff>7219950</xdr:colOff>
      <xdr:row>12</xdr:row>
      <xdr:rowOff>4397722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2A8F2AED-E315-4083-99E3-935C558C5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150" y="35585399"/>
          <a:ext cx="7162800" cy="4321523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12</xdr:row>
      <xdr:rowOff>76201</xdr:rowOff>
    </xdr:from>
    <xdr:to>
      <xdr:col>2</xdr:col>
      <xdr:colOff>7143750</xdr:colOff>
      <xdr:row>12</xdr:row>
      <xdr:rowOff>4381501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CAFB0213-B7CB-44FF-8051-810ED7532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410450" y="35585401"/>
          <a:ext cx="7029450" cy="43053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13</xdr:row>
      <xdr:rowOff>57149</xdr:rowOff>
    </xdr:from>
    <xdr:to>
      <xdr:col>1</xdr:col>
      <xdr:colOff>7075714</xdr:colOff>
      <xdr:row>13</xdr:row>
      <xdr:rowOff>4400550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CFBE0717-6B0B-44FC-9B0D-62F046C5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5250" y="40004999"/>
          <a:ext cx="6980464" cy="4343401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</xdr:row>
      <xdr:rowOff>57150</xdr:rowOff>
    </xdr:from>
    <xdr:to>
      <xdr:col>2</xdr:col>
      <xdr:colOff>7211616</xdr:colOff>
      <xdr:row>13</xdr:row>
      <xdr:rowOff>4343400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10A96CDE-7D07-427E-B717-116E408D5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334250" y="40005000"/>
          <a:ext cx="7173516" cy="428625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14</xdr:row>
      <xdr:rowOff>95250</xdr:rowOff>
    </xdr:from>
    <xdr:to>
      <xdr:col>1</xdr:col>
      <xdr:colOff>7212612</xdr:colOff>
      <xdr:row>14</xdr:row>
      <xdr:rowOff>4152900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C980CF1-CA70-4C5C-9E31-2B380BE3C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" y="44481750"/>
          <a:ext cx="7193562" cy="405765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14</xdr:row>
      <xdr:rowOff>95250</xdr:rowOff>
    </xdr:from>
    <xdr:to>
      <xdr:col>3</xdr:col>
      <xdr:colOff>0</xdr:colOff>
      <xdr:row>14</xdr:row>
      <xdr:rowOff>4362450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3ED0A38E-1807-4FB8-8C4B-4A8F40230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353300" y="44481750"/>
          <a:ext cx="7247308" cy="4267200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</xdr:colOff>
      <xdr:row>15</xdr:row>
      <xdr:rowOff>57150</xdr:rowOff>
    </xdr:from>
    <xdr:to>
      <xdr:col>1</xdr:col>
      <xdr:colOff>7258050</xdr:colOff>
      <xdr:row>15</xdr:row>
      <xdr:rowOff>4377285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CDA67249-03D1-48C5-877E-422ACF284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8099" y="48882300"/>
          <a:ext cx="7219951" cy="432013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15</xdr:row>
      <xdr:rowOff>76200</xdr:rowOff>
    </xdr:from>
    <xdr:to>
      <xdr:col>2</xdr:col>
      <xdr:colOff>7181850</xdr:colOff>
      <xdr:row>15</xdr:row>
      <xdr:rowOff>4339340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7A94EB96-6AE1-42C0-A3DB-087DCF586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353300" y="48901350"/>
          <a:ext cx="7124700" cy="426314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</xdr:colOff>
      <xdr:row>16</xdr:row>
      <xdr:rowOff>61912</xdr:rowOff>
    </xdr:from>
    <xdr:to>
      <xdr:col>1</xdr:col>
      <xdr:colOff>7119937</xdr:colOff>
      <xdr:row>16</xdr:row>
      <xdr:rowOff>4291012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FD03F8B7-6AEF-47D4-950F-54B85FABC3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r="3042"/>
        <a:stretch/>
      </xdr:blipFill>
      <xdr:spPr>
        <a:xfrm>
          <a:off x="762000" y="54402037"/>
          <a:ext cx="7048500" cy="42291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17</xdr:row>
      <xdr:rowOff>38100</xdr:rowOff>
    </xdr:from>
    <xdr:to>
      <xdr:col>1</xdr:col>
      <xdr:colOff>7281863</xdr:colOff>
      <xdr:row>17</xdr:row>
      <xdr:rowOff>4410777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7CA46E75-2322-4557-9C37-1A522BFCE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14376" y="58807350"/>
          <a:ext cx="7258050" cy="4372677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</xdr:row>
      <xdr:rowOff>114300</xdr:rowOff>
    </xdr:from>
    <xdr:to>
      <xdr:col>2</xdr:col>
      <xdr:colOff>7261529</xdr:colOff>
      <xdr:row>16</xdr:row>
      <xdr:rowOff>4305300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B1A1183D-D5C7-41BB-ABB4-3C59F9CB9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334250" y="53378100"/>
          <a:ext cx="7223429" cy="41910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17</xdr:row>
      <xdr:rowOff>38100</xdr:rowOff>
    </xdr:from>
    <xdr:to>
      <xdr:col>2</xdr:col>
      <xdr:colOff>7286472</xdr:colOff>
      <xdr:row>17</xdr:row>
      <xdr:rowOff>4400550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53C7CF8E-9D9E-4E22-B4DB-FBD80646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315200" y="57740550"/>
          <a:ext cx="7267422" cy="43624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18</xdr:row>
      <xdr:rowOff>38100</xdr:rowOff>
    </xdr:from>
    <xdr:to>
      <xdr:col>1</xdr:col>
      <xdr:colOff>7275914</xdr:colOff>
      <xdr:row>18</xdr:row>
      <xdr:rowOff>4381500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AD278C3-9A2A-475B-83CA-949891D43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14375" y="63236475"/>
          <a:ext cx="7252102" cy="4343400"/>
        </a:xfrm>
        <a:prstGeom prst="rect">
          <a:avLst/>
        </a:prstGeom>
      </xdr:spPr>
    </xdr:pic>
    <xdr:clientData/>
  </xdr:twoCellAnchor>
  <xdr:twoCellAnchor editAs="oneCell">
    <xdr:from>
      <xdr:col>2</xdr:col>
      <xdr:colOff>32938</xdr:colOff>
      <xdr:row>18</xdr:row>
      <xdr:rowOff>114300</xdr:rowOff>
    </xdr:from>
    <xdr:to>
      <xdr:col>2</xdr:col>
      <xdr:colOff>7279248</xdr:colOff>
      <xdr:row>18</xdr:row>
      <xdr:rowOff>4305300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5E216544-02EF-4A20-81FA-C95DA879F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329088" y="62255400"/>
          <a:ext cx="7246310" cy="4191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19</xdr:row>
      <xdr:rowOff>95250</xdr:rowOff>
    </xdr:from>
    <xdr:to>
      <xdr:col>1</xdr:col>
      <xdr:colOff>7116858</xdr:colOff>
      <xdr:row>19</xdr:row>
      <xdr:rowOff>4305300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507394B2-D29A-484E-98A5-88036D745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8100" y="66675000"/>
          <a:ext cx="7078758" cy="4210050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19</xdr:row>
      <xdr:rowOff>57150</xdr:rowOff>
    </xdr:from>
    <xdr:to>
      <xdr:col>2</xdr:col>
      <xdr:colOff>7246039</xdr:colOff>
      <xdr:row>19</xdr:row>
      <xdr:rowOff>4275788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6EB8AEC6-96DA-46E3-9DDA-6D27B12A0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410450" y="66636900"/>
          <a:ext cx="7131739" cy="421863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20</xdr:row>
      <xdr:rowOff>76200</xdr:rowOff>
    </xdr:from>
    <xdr:to>
      <xdr:col>1</xdr:col>
      <xdr:colOff>7240972</xdr:colOff>
      <xdr:row>20</xdr:row>
      <xdr:rowOff>4362450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E160A0-18E0-484E-9758-01ACC8D6A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8100" y="71094600"/>
          <a:ext cx="7202872" cy="428625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20</xdr:row>
      <xdr:rowOff>114300</xdr:rowOff>
    </xdr:from>
    <xdr:to>
      <xdr:col>2</xdr:col>
      <xdr:colOff>7177392</xdr:colOff>
      <xdr:row>20</xdr:row>
      <xdr:rowOff>4286250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3057627C-1F20-420C-8056-A35CF1296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372350" y="71132700"/>
          <a:ext cx="7101192" cy="41719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21</xdr:row>
      <xdr:rowOff>76200</xdr:rowOff>
    </xdr:from>
    <xdr:to>
      <xdr:col>1</xdr:col>
      <xdr:colOff>7225510</xdr:colOff>
      <xdr:row>21</xdr:row>
      <xdr:rowOff>4152900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17AA5414-6A48-4D6E-B6A8-FAD4A6933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7150" y="75533250"/>
          <a:ext cx="7168360" cy="40767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21</xdr:row>
      <xdr:rowOff>95250</xdr:rowOff>
    </xdr:from>
    <xdr:to>
      <xdr:col>2</xdr:col>
      <xdr:colOff>7219950</xdr:colOff>
      <xdr:row>21</xdr:row>
      <xdr:rowOff>4314312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2E658EBD-1247-40B1-9150-538721D00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72350" y="75552300"/>
          <a:ext cx="7143750" cy="421906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22</xdr:row>
      <xdr:rowOff>57150</xdr:rowOff>
    </xdr:from>
    <xdr:to>
      <xdr:col>1</xdr:col>
      <xdr:colOff>7143750</xdr:colOff>
      <xdr:row>22</xdr:row>
      <xdr:rowOff>4419230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FA79FB7F-D06F-4121-93ED-92E09ABF1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8100" y="79952850"/>
          <a:ext cx="7105650" cy="436208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</xdr:row>
      <xdr:rowOff>114300</xdr:rowOff>
    </xdr:from>
    <xdr:to>
      <xdr:col>2</xdr:col>
      <xdr:colOff>7277100</xdr:colOff>
      <xdr:row>22</xdr:row>
      <xdr:rowOff>4365152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6F7AFBBF-6F6A-4F40-AE71-5D4C62023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315200" y="80010000"/>
          <a:ext cx="7258050" cy="425085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23</xdr:row>
      <xdr:rowOff>38100</xdr:rowOff>
    </xdr:from>
    <xdr:to>
      <xdr:col>1</xdr:col>
      <xdr:colOff>7200901</xdr:colOff>
      <xdr:row>24</xdr:row>
      <xdr:rowOff>2830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70991EAD-DF38-4A98-9AF1-04F3C6745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7151" y="84372450"/>
          <a:ext cx="7143750" cy="4393855"/>
        </a:xfrm>
        <a:prstGeom prst="rect">
          <a:avLst/>
        </a:prstGeom>
      </xdr:spPr>
    </xdr:pic>
    <xdr:clientData/>
  </xdr:twoCellAnchor>
  <xdr:twoCellAnchor editAs="oneCell">
    <xdr:from>
      <xdr:col>2</xdr:col>
      <xdr:colOff>57149</xdr:colOff>
      <xdr:row>23</xdr:row>
      <xdr:rowOff>76200</xdr:rowOff>
    </xdr:from>
    <xdr:to>
      <xdr:col>2</xdr:col>
      <xdr:colOff>7165922</xdr:colOff>
      <xdr:row>23</xdr:row>
      <xdr:rowOff>4286250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8BF98D83-69E0-4650-A0AB-A4E5CE702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353299" y="84410550"/>
          <a:ext cx="7108773" cy="421005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24</xdr:row>
      <xdr:rowOff>57150</xdr:rowOff>
    </xdr:from>
    <xdr:to>
      <xdr:col>1</xdr:col>
      <xdr:colOff>7203040</xdr:colOff>
      <xdr:row>24</xdr:row>
      <xdr:rowOff>4248150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90DB13DF-D76E-489B-B082-91E6F0326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8100" y="88830150"/>
          <a:ext cx="7164940" cy="4191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76201</xdr:colOff>
      <xdr:row>24</xdr:row>
      <xdr:rowOff>76200</xdr:rowOff>
    </xdr:from>
    <xdr:to>
      <xdr:col>2</xdr:col>
      <xdr:colOff>7219951</xdr:colOff>
      <xdr:row>24</xdr:row>
      <xdr:rowOff>4350576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109DA6E6-AF34-4889-8F31-52AE6D7F4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372351" y="88849200"/>
          <a:ext cx="7143750" cy="427437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25</xdr:row>
      <xdr:rowOff>95250</xdr:rowOff>
    </xdr:from>
    <xdr:to>
      <xdr:col>1</xdr:col>
      <xdr:colOff>7213540</xdr:colOff>
      <xdr:row>25</xdr:row>
      <xdr:rowOff>4324350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F6EADEB5-D1C8-4C7A-BC13-C319352F5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8100" y="93306900"/>
          <a:ext cx="7175440" cy="42291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25</xdr:row>
      <xdr:rowOff>57150</xdr:rowOff>
    </xdr:from>
    <xdr:to>
      <xdr:col>2</xdr:col>
      <xdr:colOff>7237245</xdr:colOff>
      <xdr:row>25</xdr:row>
      <xdr:rowOff>4229100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24362B96-0425-4203-A50E-DCFDB1059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353300" y="93268800"/>
          <a:ext cx="7180095" cy="417195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26</xdr:row>
      <xdr:rowOff>38100</xdr:rowOff>
    </xdr:from>
    <xdr:to>
      <xdr:col>1</xdr:col>
      <xdr:colOff>7109493</xdr:colOff>
      <xdr:row>26</xdr:row>
      <xdr:rowOff>4419600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AA883D5E-1525-48E7-B43F-75C69CAF5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5250" y="97688400"/>
          <a:ext cx="7014243" cy="4381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26</xdr:row>
      <xdr:rowOff>76200</xdr:rowOff>
    </xdr:from>
    <xdr:to>
      <xdr:col>2</xdr:col>
      <xdr:colOff>7243372</xdr:colOff>
      <xdr:row>26</xdr:row>
      <xdr:rowOff>4343400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0C5F335D-50F4-4FAD-8355-08252E1F6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334250" y="97726500"/>
          <a:ext cx="7205272" cy="42672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27</xdr:row>
      <xdr:rowOff>57150</xdr:rowOff>
    </xdr:from>
    <xdr:to>
      <xdr:col>1</xdr:col>
      <xdr:colOff>7205044</xdr:colOff>
      <xdr:row>27</xdr:row>
      <xdr:rowOff>4210050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967DAEB6-BE4A-48B7-9B58-122A0D0FD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8100" y="102146100"/>
          <a:ext cx="7166944" cy="41529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27</xdr:row>
      <xdr:rowOff>95250</xdr:rowOff>
    </xdr:from>
    <xdr:to>
      <xdr:col>2</xdr:col>
      <xdr:colOff>7259032</xdr:colOff>
      <xdr:row>27</xdr:row>
      <xdr:rowOff>4324350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B8E2FD1E-C840-4B18-B075-F5C9E1709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315200" y="102184200"/>
          <a:ext cx="7239982" cy="42291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28</xdr:row>
      <xdr:rowOff>95250</xdr:rowOff>
    </xdr:from>
    <xdr:to>
      <xdr:col>1</xdr:col>
      <xdr:colOff>7265906</xdr:colOff>
      <xdr:row>28</xdr:row>
      <xdr:rowOff>4400550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B326778F-6113-47D1-B824-A5C79F71E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14375" y="107584875"/>
          <a:ext cx="7242094" cy="43053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28</xdr:row>
      <xdr:rowOff>57150</xdr:rowOff>
    </xdr:from>
    <xdr:to>
      <xdr:col>2</xdr:col>
      <xdr:colOff>7265500</xdr:colOff>
      <xdr:row>28</xdr:row>
      <xdr:rowOff>4343400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DCD2599-EDC2-4200-B4E9-380AD098D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334250" y="106584750"/>
          <a:ext cx="7227400" cy="428625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29</xdr:row>
      <xdr:rowOff>57150</xdr:rowOff>
    </xdr:from>
    <xdr:to>
      <xdr:col>1</xdr:col>
      <xdr:colOff>7258050</xdr:colOff>
      <xdr:row>29</xdr:row>
      <xdr:rowOff>4412374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C1ADBEE9-8FE0-433F-A12A-685A0DF4C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4300" y="111023400"/>
          <a:ext cx="7143750" cy="4355224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29</xdr:row>
      <xdr:rowOff>57150</xdr:rowOff>
    </xdr:from>
    <xdr:to>
      <xdr:col>2</xdr:col>
      <xdr:colOff>7213322</xdr:colOff>
      <xdr:row>29</xdr:row>
      <xdr:rowOff>4400550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64701F36-A9CB-4422-91F8-5F8AB12C8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353300" y="111023400"/>
          <a:ext cx="7156172" cy="43434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30</xdr:row>
      <xdr:rowOff>57150</xdr:rowOff>
    </xdr:from>
    <xdr:to>
      <xdr:col>1</xdr:col>
      <xdr:colOff>7200986</xdr:colOff>
      <xdr:row>30</xdr:row>
      <xdr:rowOff>4381500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C3221B1C-621C-45A0-9E5C-97A0706C8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6200" y="115462050"/>
          <a:ext cx="7124786" cy="432435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30</xdr:row>
      <xdr:rowOff>95249</xdr:rowOff>
    </xdr:from>
    <xdr:to>
      <xdr:col>2</xdr:col>
      <xdr:colOff>7277100</xdr:colOff>
      <xdr:row>30</xdr:row>
      <xdr:rowOff>4389008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358A9CF1-8671-4653-B942-C075C9A8B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353300" y="115500149"/>
          <a:ext cx="7219950" cy="4293759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31</xdr:row>
      <xdr:rowOff>76200</xdr:rowOff>
    </xdr:from>
    <xdr:to>
      <xdr:col>1</xdr:col>
      <xdr:colOff>7264352</xdr:colOff>
      <xdr:row>31</xdr:row>
      <xdr:rowOff>4400550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5C3BA351-71DF-4DF3-803A-B8B9C5AE2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14375" y="120853200"/>
          <a:ext cx="7240540" cy="432435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31</xdr:row>
      <xdr:rowOff>76200</xdr:rowOff>
    </xdr:from>
    <xdr:to>
      <xdr:col>2</xdr:col>
      <xdr:colOff>7241142</xdr:colOff>
      <xdr:row>31</xdr:row>
      <xdr:rowOff>4267200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6340197D-75CE-4B4A-9DB4-E4AE7B7B3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372350" y="119919750"/>
          <a:ext cx="7164942" cy="4191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57149</xdr:colOff>
      <xdr:row>32</xdr:row>
      <xdr:rowOff>76200</xdr:rowOff>
    </xdr:from>
    <xdr:to>
      <xdr:col>1</xdr:col>
      <xdr:colOff>7191330</xdr:colOff>
      <xdr:row>32</xdr:row>
      <xdr:rowOff>4419600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3710F969-748A-4ED3-BC0B-244DA8C99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7149" y="124358400"/>
          <a:ext cx="7134181" cy="43434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32</xdr:row>
      <xdr:rowOff>57150</xdr:rowOff>
    </xdr:from>
    <xdr:to>
      <xdr:col>2</xdr:col>
      <xdr:colOff>7277100</xdr:colOff>
      <xdr:row>32</xdr:row>
      <xdr:rowOff>4379811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776BD2D4-893E-489F-9B05-34C90DACC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315200" y="124339350"/>
          <a:ext cx="7258050" cy="432266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33</xdr:row>
      <xdr:rowOff>57150</xdr:rowOff>
    </xdr:from>
    <xdr:to>
      <xdr:col>2</xdr:col>
      <xdr:colOff>7477</xdr:colOff>
      <xdr:row>33</xdr:row>
      <xdr:rowOff>4305300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75D52368-8383-4460-AC71-4F6D0F014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8100" y="128778000"/>
          <a:ext cx="7265527" cy="424815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33</xdr:row>
      <xdr:rowOff>57150</xdr:rowOff>
    </xdr:from>
    <xdr:to>
      <xdr:col>2</xdr:col>
      <xdr:colOff>7197561</xdr:colOff>
      <xdr:row>33</xdr:row>
      <xdr:rowOff>4343400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F4CBE064-3A89-4F4B-A91A-734C452D1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353300" y="128778000"/>
          <a:ext cx="7140411" cy="42862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475A1A-E367-42C8-90EE-85A852117366}">
  <dimension ref="T2:V4"/>
  <sheetViews>
    <sheetView showGridLines="0" tabSelected="1" zoomScale="85" zoomScaleNormal="85" workbookViewId="0">
      <selection activeCell="V12" sqref="V12"/>
    </sheetView>
  </sheetViews>
  <sheetFormatPr defaultRowHeight="18.75" x14ac:dyDescent="0.4"/>
  <cols>
    <col min="19" max="19" width="2.625" customWidth="1"/>
  </cols>
  <sheetData>
    <row r="2" spans="20:22" ht="19.5" thickBot="1" x14ac:dyDescent="0.45">
      <c r="T2" t="s">
        <v>2</v>
      </c>
    </row>
    <row r="3" spans="20:22" ht="24.75" thickBot="1" x14ac:dyDescent="0.45">
      <c r="T3" s="1">
        <f ca="1">RANDBETWEEN(1,6)</f>
        <v>5</v>
      </c>
      <c r="V3" t="s">
        <v>0</v>
      </c>
    </row>
    <row r="4" spans="20:22" x14ac:dyDescent="0.4">
      <c r="V4" t="s">
        <v>1</v>
      </c>
    </row>
  </sheetData>
  <phoneticPr fontId="1"/>
  <pageMargins left="0.7" right="0.7" top="0.75" bottom="0.75" header="0.3" footer="0.3"/>
  <pageSetup paperSize="9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3C264F-FC16-4C3A-BBD0-7C344F7A96DB}">
  <dimension ref="U2:AA52"/>
  <sheetViews>
    <sheetView showGridLines="0" zoomScaleNormal="100" workbookViewId="0">
      <selection activeCell="U7" sqref="U7"/>
    </sheetView>
  </sheetViews>
  <sheetFormatPr defaultRowHeight="18.75" x14ac:dyDescent="0.4"/>
  <cols>
    <col min="2" max="51" width="5.625" customWidth="1"/>
  </cols>
  <sheetData>
    <row r="2" spans="21:27" ht="25.5" x14ac:dyDescent="0.5">
      <c r="U2" s="4" t="s">
        <v>5</v>
      </c>
      <c r="V2" s="5"/>
      <c r="W2" s="12">
        <f ca="1">INDEX(データ!$A$5:$A$54,MATCH(1,データ!$E$5:$E$54,0),1)</f>
        <v>12</v>
      </c>
      <c r="Y2" s="5"/>
      <c r="Z2" s="6" t="s">
        <v>4</v>
      </c>
      <c r="AA2" s="5"/>
    </row>
    <row r="3" spans="21:27" ht="25.5" x14ac:dyDescent="0.4">
      <c r="AA3" s="7"/>
    </row>
    <row r="4" spans="21:27" ht="25.5" x14ac:dyDescent="0.4">
      <c r="AA4" s="7"/>
    </row>
    <row r="5" spans="21:27" ht="25.5" x14ac:dyDescent="0.4">
      <c r="AA5" s="7"/>
    </row>
    <row r="6" spans="21:27" ht="25.5" x14ac:dyDescent="0.4">
      <c r="AA6" s="7"/>
    </row>
    <row r="7" spans="21:27" ht="25.5" x14ac:dyDescent="0.4">
      <c r="AA7" s="7"/>
    </row>
    <row r="8" spans="21:27" ht="25.5" x14ac:dyDescent="0.4">
      <c r="AA8" s="7"/>
    </row>
    <row r="9" spans="21:27" ht="25.5" x14ac:dyDescent="0.4">
      <c r="AA9" s="7"/>
    </row>
    <row r="10" spans="21:27" ht="25.5" x14ac:dyDescent="0.4">
      <c r="AA10" s="7"/>
    </row>
    <row r="11" spans="21:27" ht="25.5" x14ac:dyDescent="0.4">
      <c r="AA11" s="7"/>
    </row>
    <row r="12" spans="21:27" ht="25.5" x14ac:dyDescent="0.4">
      <c r="AA12" s="7"/>
    </row>
    <row r="13" spans="21:27" ht="25.5" x14ac:dyDescent="0.4">
      <c r="AA13" s="7"/>
    </row>
    <row r="14" spans="21:27" ht="25.5" x14ac:dyDescent="0.4">
      <c r="AA14" s="7"/>
    </row>
    <row r="15" spans="21:27" ht="25.5" x14ac:dyDescent="0.4">
      <c r="AA15" s="7"/>
    </row>
    <row r="16" spans="21:27" ht="25.5" x14ac:dyDescent="0.4">
      <c r="AA16" s="7"/>
    </row>
    <row r="17" spans="27:27" ht="25.5" x14ac:dyDescent="0.4">
      <c r="AA17" s="7"/>
    </row>
    <row r="18" spans="27:27" ht="25.5" x14ac:dyDescent="0.4">
      <c r="AA18" s="7"/>
    </row>
    <row r="19" spans="27:27" ht="25.5" x14ac:dyDescent="0.4">
      <c r="AA19" s="7"/>
    </row>
    <row r="20" spans="27:27" ht="25.5" x14ac:dyDescent="0.4">
      <c r="AA20" s="7"/>
    </row>
    <row r="21" spans="27:27" ht="25.5" x14ac:dyDescent="0.4">
      <c r="AA21" s="7"/>
    </row>
    <row r="22" spans="27:27" ht="25.5" x14ac:dyDescent="0.4">
      <c r="AA22" s="7"/>
    </row>
    <row r="23" spans="27:27" ht="25.5" x14ac:dyDescent="0.4">
      <c r="AA23" s="7"/>
    </row>
    <row r="24" spans="27:27" ht="25.5" x14ac:dyDescent="0.4">
      <c r="AA24" s="7"/>
    </row>
    <row r="25" spans="27:27" ht="25.5" x14ac:dyDescent="0.4">
      <c r="AA25" s="7"/>
    </row>
    <row r="26" spans="27:27" ht="25.5" x14ac:dyDescent="0.4">
      <c r="AA26" s="8"/>
    </row>
    <row r="27" spans="27:27" ht="25.5" x14ac:dyDescent="0.4">
      <c r="AA27" s="8"/>
    </row>
    <row r="28" spans="27:27" ht="25.5" x14ac:dyDescent="0.4">
      <c r="AA28" s="8"/>
    </row>
    <row r="29" spans="27:27" ht="25.5" x14ac:dyDescent="0.4">
      <c r="AA29" s="8"/>
    </row>
    <row r="30" spans="27:27" ht="25.5" x14ac:dyDescent="0.4">
      <c r="AA30" s="8"/>
    </row>
    <row r="31" spans="27:27" ht="25.5" x14ac:dyDescent="0.4">
      <c r="AA31" s="8"/>
    </row>
    <row r="32" spans="27:27" ht="25.5" x14ac:dyDescent="0.4">
      <c r="AA32" s="8"/>
    </row>
    <row r="33" spans="27:27" ht="25.5" x14ac:dyDescent="0.4">
      <c r="AA33" s="8"/>
    </row>
    <row r="34" spans="27:27" ht="25.5" x14ac:dyDescent="0.4">
      <c r="AA34" s="8"/>
    </row>
    <row r="35" spans="27:27" ht="25.5" x14ac:dyDescent="0.4">
      <c r="AA35" s="8"/>
    </row>
    <row r="36" spans="27:27" ht="25.5" x14ac:dyDescent="0.4">
      <c r="AA36" s="8"/>
    </row>
    <row r="37" spans="27:27" ht="25.5" x14ac:dyDescent="0.4">
      <c r="AA37" s="8"/>
    </row>
    <row r="38" spans="27:27" ht="25.5" x14ac:dyDescent="0.4">
      <c r="AA38" s="8"/>
    </row>
    <row r="39" spans="27:27" ht="25.5" x14ac:dyDescent="0.4">
      <c r="AA39" s="8"/>
    </row>
    <row r="40" spans="27:27" ht="25.5" x14ac:dyDescent="0.4">
      <c r="AA40" s="8"/>
    </row>
    <row r="41" spans="27:27" ht="25.5" x14ac:dyDescent="0.4">
      <c r="AA41" s="8"/>
    </row>
    <row r="42" spans="27:27" ht="25.5" x14ac:dyDescent="0.4">
      <c r="AA42" s="8"/>
    </row>
    <row r="43" spans="27:27" ht="25.5" x14ac:dyDescent="0.4">
      <c r="AA43" s="8"/>
    </row>
    <row r="44" spans="27:27" ht="25.5" x14ac:dyDescent="0.4">
      <c r="AA44" s="8"/>
    </row>
    <row r="45" spans="27:27" ht="25.5" x14ac:dyDescent="0.4">
      <c r="AA45" s="8"/>
    </row>
    <row r="46" spans="27:27" ht="25.5" x14ac:dyDescent="0.4">
      <c r="AA46" s="8"/>
    </row>
    <row r="47" spans="27:27" ht="25.5" x14ac:dyDescent="0.4">
      <c r="AA47" s="8"/>
    </row>
    <row r="48" spans="27:27" ht="25.5" x14ac:dyDescent="0.4">
      <c r="AA48" s="8"/>
    </row>
    <row r="49" spans="27:27" ht="25.5" x14ac:dyDescent="0.4">
      <c r="AA49" s="8"/>
    </row>
    <row r="50" spans="27:27" ht="25.5" x14ac:dyDescent="0.4">
      <c r="AA50" s="8"/>
    </row>
    <row r="51" spans="27:27" ht="25.5" x14ac:dyDescent="0.4">
      <c r="AA51" s="8"/>
    </row>
    <row r="52" spans="27:27" ht="25.5" x14ac:dyDescent="0.4">
      <c r="AA52" s="8"/>
    </row>
  </sheetData>
  <phoneticPr fontId="1"/>
  <pageMargins left="0.7" right="0.7" top="0.75" bottom="0.75" header="0.3" footer="0.3"/>
  <pageSetup paperSize="9" orientation="portrait" horizontalDpi="0" verticalDpi="0" r:id="rId1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AAC829-BB54-4562-A772-B95451CF7D9E}">
  <dimension ref="A1"/>
  <sheetViews>
    <sheetView showGridLines="0" workbookViewId="0">
      <selection activeCell="N15" sqref="N15"/>
    </sheetView>
  </sheetViews>
  <sheetFormatPr defaultRowHeight="18.75" x14ac:dyDescent="0.4"/>
  <sheetData/>
  <phoneticPr fontId="1"/>
  <pageMargins left="0.7" right="0.7" top="0.75" bottom="0.75" header="0.3" footer="0.3"/>
  <drawing r:id="rId1"/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A06DC-BA71-4F8A-86FF-8AA354CDF43F}">
  <dimension ref="A2:E54"/>
  <sheetViews>
    <sheetView showGridLines="0" zoomScale="40" zoomScaleNormal="40" workbookViewId="0">
      <pane ySplit="4" topLeftCell="A5" activePane="bottomLeft" state="frozen"/>
      <selection pane="bottomLeft" activeCell="J6" sqref="J6"/>
    </sheetView>
  </sheetViews>
  <sheetFormatPr defaultRowHeight="18.75" x14ac:dyDescent="0.4"/>
  <cols>
    <col min="2" max="3" width="95.75" customWidth="1"/>
    <col min="4" max="5" width="9" customWidth="1"/>
  </cols>
  <sheetData>
    <row r="2" spans="1:5" ht="25.5" x14ac:dyDescent="0.4">
      <c r="B2" s="2" t="s">
        <v>3</v>
      </c>
      <c r="C2" s="3">
        <v>30</v>
      </c>
    </row>
    <row r="3" spans="1:5" x14ac:dyDescent="0.4">
      <c r="B3" s="13"/>
      <c r="C3" s="13"/>
    </row>
    <row r="4" spans="1:5" s="13" customFormat="1" ht="30" x14ac:dyDescent="0.4">
      <c r="A4" s="2" t="s">
        <v>9</v>
      </c>
      <c r="B4" s="14" t="s">
        <v>6</v>
      </c>
      <c r="C4" s="14" t="s">
        <v>7</v>
      </c>
      <c r="D4" s="15" t="s">
        <v>8</v>
      </c>
      <c r="E4" s="16"/>
    </row>
    <row r="5" spans="1:5" ht="349.9" customHeight="1" x14ac:dyDescent="0.4">
      <c r="A5" s="9">
        <v>1</v>
      </c>
      <c r="B5" s="10"/>
      <c r="C5" s="10"/>
      <c r="D5" s="11">
        <f ca="1">IF(COUNTIF(問題!$AA$3:$AA$52,データ!A5)&gt;0,0,IF(A5&lt;=$C$2,RAND(),0))</f>
        <v>0.77149462254973589</v>
      </c>
      <c r="E5" s="10">
        <f ca="1">RANK(D5,$D$5:$D$54)</f>
        <v>13</v>
      </c>
    </row>
    <row r="6" spans="1:5" ht="349.9" customHeight="1" x14ac:dyDescent="0.4">
      <c r="A6" s="9">
        <v>2</v>
      </c>
      <c r="B6" s="10"/>
      <c r="C6" s="10"/>
      <c r="D6" s="11">
        <f ca="1">IF(COUNTIF(問題!$AA$3:$AA$52,データ!A6)&gt;0,0,IF(A6&lt;=$C$2,RAND(),0))</f>
        <v>0.92447303359145072</v>
      </c>
      <c r="E6" s="10">
        <f t="shared" ref="E6:E54" ca="1" si="0">RANK(D6,$D$5:$D$54)</f>
        <v>4</v>
      </c>
    </row>
    <row r="7" spans="1:5" ht="349.9" customHeight="1" x14ac:dyDescent="0.4">
      <c r="A7" s="9">
        <v>3</v>
      </c>
      <c r="B7" s="10"/>
      <c r="C7" s="10"/>
      <c r="D7" s="11">
        <f ca="1">IF(COUNTIF(問題!$AA$3:$AA$52,データ!A7)&gt;0,0,IF(A7&lt;=$C$2,RAND(),0))</f>
        <v>0.38055066584137531</v>
      </c>
      <c r="E7" s="10">
        <f t="shared" ca="1" si="0"/>
        <v>22</v>
      </c>
    </row>
    <row r="8" spans="1:5" ht="360" customHeight="1" x14ac:dyDescent="0.4">
      <c r="A8" s="9">
        <v>4</v>
      </c>
      <c r="B8" s="10"/>
      <c r="C8" s="10"/>
      <c r="D8" s="11">
        <f ca="1">IF(COUNTIF(問題!$AA$3:$AA$52,データ!A8)&gt;0,0,IF(A8&lt;=$C$2,RAND(),0))</f>
        <v>0.39725226615994225</v>
      </c>
      <c r="E8" s="10">
        <f t="shared" ca="1" si="0"/>
        <v>21</v>
      </c>
    </row>
    <row r="9" spans="1:5" ht="349.9" customHeight="1" x14ac:dyDescent="0.4">
      <c r="A9" s="9">
        <v>5</v>
      </c>
      <c r="B9" s="10"/>
      <c r="C9" s="10"/>
      <c r="D9" s="11">
        <f ca="1">IF(COUNTIF(問題!$AA$3:$AA$52,データ!A9)&gt;0,0,IF(A9&lt;=$C$2,RAND(),0))</f>
        <v>0.64365253945290579</v>
      </c>
      <c r="E9" s="10">
        <f t="shared" ca="1" si="0"/>
        <v>15</v>
      </c>
    </row>
    <row r="10" spans="1:5" ht="349.9" customHeight="1" x14ac:dyDescent="0.4">
      <c r="A10" s="9">
        <v>6</v>
      </c>
      <c r="B10" s="10"/>
      <c r="C10" s="10"/>
      <c r="D10" s="11">
        <f ca="1">IF(COUNTIF(問題!$AA$3:$AA$52,データ!A10)&gt;0,0,IF(A10&lt;=$C$2,RAND(),0))</f>
        <v>0.25635618657787962</v>
      </c>
      <c r="E10" s="10">
        <f t="shared" ca="1" si="0"/>
        <v>25</v>
      </c>
    </row>
    <row r="11" spans="1:5" ht="349.9" customHeight="1" x14ac:dyDescent="0.4">
      <c r="A11" s="9">
        <v>7</v>
      </c>
      <c r="B11" s="10"/>
      <c r="C11" s="10"/>
      <c r="D11" s="11">
        <f ca="1">IF(COUNTIF(問題!$AA$3:$AA$52,データ!A11)&gt;0,0,IF(A11&lt;=$C$2,RAND(),0))</f>
        <v>0.95202474335170351</v>
      </c>
      <c r="E11" s="10">
        <f t="shared" ca="1" si="0"/>
        <v>2</v>
      </c>
    </row>
    <row r="12" spans="1:5" ht="349.9" customHeight="1" x14ac:dyDescent="0.4">
      <c r="A12" s="9">
        <v>8</v>
      </c>
      <c r="B12" s="10"/>
      <c r="C12" s="10"/>
      <c r="D12" s="11">
        <f ca="1">IF(COUNTIF(問題!$AA$3:$AA$52,データ!A12)&gt;0,0,IF(A12&lt;=$C$2,RAND(),0))</f>
        <v>0.81203459560732283</v>
      </c>
      <c r="E12" s="10">
        <f t="shared" ca="1" si="0"/>
        <v>9</v>
      </c>
    </row>
    <row r="13" spans="1:5" ht="349.9" customHeight="1" x14ac:dyDescent="0.4">
      <c r="A13" s="9">
        <v>9</v>
      </c>
      <c r="B13" s="10"/>
      <c r="C13" s="10"/>
      <c r="D13" s="11">
        <f ca="1">IF(COUNTIF(問題!$AA$3:$AA$52,データ!A13)&gt;0,0,IF(A13&lt;=$C$2,RAND(),0))</f>
        <v>8.4219164920259493E-3</v>
      </c>
      <c r="E13" s="10">
        <f t="shared" ca="1" si="0"/>
        <v>29</v>
      </c>
    </row>
    <row r="14" spans="1:5" ht="349.9" customHeight="1" x14ac:dyDescent="0.4">
      <c r="A14" s="9">
        <v>10</v>
      </c>
      <c r="B14" s="10"/>
      <c r="C14" s="10"/>
      <c r="D14" s="11">
        <f ca="1">IF(COUNTIF(問題!$AA$3:$AA$52,データ!A14)&gt;0,0,IF(A14&lt;=$C$2,RAND(),0))</f>
        <v>0.83165005513273471</v>
      </c>
      <c r="E14" s="10">
        <f t="shared" ca="1" si="0"/>
        <v>8</v>
      </c>
    </row>
    <row r="15" spans="1:5" ht="349.9" customHeight="1" x14ac:dyDescent="0.4">
      <c r="A15" s="9">
        <v>11</v>
      </c>
      <c r="B15" s="10"/>
      <c r="C15" s="10"/>
      <c r="D15" s="11">
        <f ca="1">IF(COUNTIF(問題!$AA$3:$AA$52,データ!A15)&gt;0,0,IF(A15&lt;=$C$2,RAND(),0))</f>
        <v>6.1632951671099612E-2</v>
      </c>
      <c r="E15" s="10">
        <f t="shared" ca="1" si="0"/>
        <v>26</v>
      </c>
    </row>
    <row r="16" spans="1:5" ht="349.9" customHeight="1" x14ac:dyDescent="0.4">
      <c r="A16" s="9">
        <v>12</v>
      </c>
      <c r="B16" s="10"/>
      <c r="C16" s="10"/>
      <c r="D16" s="11">
        <f ca="1">IF(COUNTIF(問題!$AA$3:$AA$52,データ!A16)&gt;0,0,IF(A16&lt;=$C$2,RAND(),0))</f>
        <v>0.98237219462505354</v>
      </c>
      <c r="E16" s="10">
        <f t="shared" ca="1" si="0"/>
        <v>1</v>
      </c>
    </row>
    <row r="17" spans="1:5" ht="349.9" customHeight="1" x14ac:dyDescent="0.4">
      <c r="A17" s="9">
        <v>13</v>
      </c>
      <c r="B17" s="10"/>
      <c r="C17" s="10"/>
      <c r="D17" s="11">
        <f ca="1">IF(COUNTIF(問題!$AA$3:$AA$52,データ!A17)&gt;0,0,IF(A17&lt;=$C$2,RAND(),0))</f>
        <v>0.37432386355769776</v>
      </c>
      <c r="E17" s="10">
        <f t="shared" ca="1" si="0"/>
        <v>23</v>
      </c>
    </row>
    <row r="18" spans="1:5" ht="349.9" customHeight="1" x14ac:dyDescent="0.4">
      <c r="A18" s="9">
        <v>14</v>
      </c>
      <c r="B18" s="10"/>
      <c r="C18" s="10"/>
      <c r="D18" s="11">
        <f ca="1">IF(COUNTIF(問題!$AA$3:$AA$52,データ!A18)&gt;0,0,IF(A18&lt;=$C$2,RAND(),0))</f>
        <v>4.5082898636172875E-3</v>
      </c>
      <c r="E18" s="10">
        <f t="shared" ca="1" si="0"/>
        <v>30</v>
      </c>
    </row>
    <row r="19" spans="1:5" ht="349.9" customHeight="1" x14ac:dyDescent="0.4">
      <c r="A19" s="9">
        <v>15</v>
      </c>
      <c r="B19" s="10"/>
      <c r="C19" s="10"/>
      <c r="D19" s="11">
        <f ca="1">IF(COUNTIF(問題!$AA$3:$AA$52,データ!A19)&gt;0,0,IF(A19&lt;=$C$2,RAND(),0))</f>
        <v>0.53540460977309579</v>
      </c>
      <c r="E19" s="10">
        <f t="shared" ca="1" si="0"/>
        <v>17</v>
      </c>
    </row>
    <row r="20" spans="1:5" ht="349.9" customHeight="1" x14ac:dyDescent="0.4">
      <c r="A20" s="9">
        <v>16</v>
      </c>
      <c r="B20" s="10"/>
      <c r="C20" s="10"/>
      <c r="D20" s="11">
        <f ca="1">IF(COUNTIF(問題!$AA$3:$AA$52,データ!A20)&gt;0,0,IF(A20&lt;=$C$2,RAND(),0))</f>
        <v>4.9706657568072687E-2</v>
      </c>
      <c r="E20" s="10">
        <f t="shared" ca="1" si="0"/>
        <v>27</v>
      </c>
    </row>
    <row r="21" spans="1:5" ht="349.9" customHeight="1" x14ac:dyDescent="0.4">
      <c r="A21" s="9">
        <v>17</v>
      </c>
      <c r="B21" s="10"/>
      <c r="C21" s="10"/>
      <c r="D21" s="11">
        <f ca="1">IF(COUNTIF(問題!$AA$3:$AA$52,データ!A21)&gt;0,0,IF(A21&lt;=$C$2,RAND(),0))</f>
        <v>0.78127863486805327</v>
      </c>
      <c r="E21" s="10">
        <f t="shared" ca="1" si="0"/>
        <v>12</v>
      </c>
    </row>
    <row r="22" spans="1:5" ht="349.9" customHeight="1" x14ac:dyDescent="0.4">
      <c r="A22" s="9">
        <v>18</v>
      </c>
      <c r="B22" s="10"/>
      <c r="C22" s="10"/>
      <c r="D22" s="11">
        <f ca="1">IF(COUNTIF(問題!$AA$3:$AA$52,データ!A22)&gt;0,0,IF(A22&lt;=$C$2,RAND(),0))</f>
        <v>0.86212069471808539</v>
      </c>
      <c r="E22" s="10">
        <f t="shared" ca="1" si="0"/>
        <v>7</v>
      </c>
    </row>
    <row r="23" spans="1:5" ht="349.9" customHeight="1" x14ac:dyDescent="0.4">
      <c r="A23" s="9">
        <v>19</v>
      </c>
      <c r="B23" s="10"/>
      <c r="C23" s="10"/>
      <c r="D23" s="11">
        <f ca="1">IF(COUNTIF(問題!$AA$3:$AA$52,データ!A23)&gt;0,0,IF(A23&lt;=$C$2,RAND(),0))</f>
        <v>0.92554349140283765</v>
      </c>
      <c r="E23" s="10">
        <f t="shared" ca="1" si="0"/>
        <v>3</v>
      </c>
    </row>
    <row r="24" spans="1:5" ht="349.9" customHeight="1" x14ac:dyDescent="0.4">
      <c r="A24" s="9">
        <v>20</v>
      </c>
      <c r="B24" s="10"/>
      <c r="C24" s="10"/>
      <c r="D24" s="11">
        <f ca="1">IF(COUNTIF(問題!$AA$3:$AA$52,データ!A24)&gt;0,0,IF(A24&lt;=$C$2,RAND(),0))</f>
        <v>0.44416234220635942</v>
      </c>
      <c r="E24" s="10">
        <f t="shared" ca="1" si="0"/>
        <v>20</v>
      </c>
    </row>
    <row r="25" spans="1:5" ht="349.9" customHeight="1" x14ac:dyDescent="0.4">
      <c r="A25" s="9">
        <v>21</v>
      </c>
      <c r="B25" s="10"/>
      <c r="C25" s="10"/>
      <c r="D25" s="11">
        <f ca="1">IF(COUNTIF(問題!$AA$3:$AA$52,データ!A25)&gt;0,0,IF(A25&lt;=$C$2,RAND(),0))</f>
        <v>0.81097163260997895</v>
      </c>
      <c r="E25" s="10">
        <f t="shared" ca="1" si="0"/>
        <v>10</v>
      </c>
    </row>
    <row r="26" spans="1:5" ht="349.9" customHeight="1" x14ac:dyDescent="0.4">
      <c r="A26" s="9">
        <v>22</v>
      </c>
      <c r="B26" s="10"/>
      <c r="C26" s="10"/>
      <c r="D26" s="11">
        <f ca="1">IF(COUNTIF(問題!$AA$3:$AA$52,データ!A26)&gt;0,0,IF(A26&lt;=$C$2,RAND(),0))</f>
        <v>0.53262237266667012</v>
      </c>
      <c r="E26" s="10">
        <f t="shared" ca="1" si="0"/>
        <v>18</v>
      </c>
    </row>
    <row r="27" spans="1:5" ht="349.9" customHeight="1" x14ac:dyDescent="0.4">
      <c r="A27" s="9">
        <v>23</v>
      </c>
      <c r="B27" s="10"/>
      <c r="C27" s="10"/>
      <c r="D27" s="11">
        <f ca="1">IF(COUNTIF(問題!$AA$3:$AA$52,データ!A27)&gt;0,0,IF(A27&lt;=$C$2,RAND(),0))</f>
        <v>0.6653930254090511</v>
      </c>
      <c r="E27" s="10">
        <f t="shared" ca="1" si="0"/>
        <v>14</v>
      </c>
    </row>
    <row r="28" spans="1:5" ht="349.9" customHeight="1" x14ac:dyDescent="0.4">
      <c r="A28" s="9">
        <v>24</v>
      </c>
      <c r="B28" s="10"/>
      <c r="C28" s="10"/>
      <c r="D28" s="11">
        <f ca="1">IF(COUNTIF(問題!$AA$3:$AA$52,データ!A28)&gt;0,0,IF(A28&lt;=$C$2,RAND(),0))</f>
        <v>0.32141453459109193</v>
      </c>
      <c r="E28" s="10">
        <f t="shared" ca="1" si="0"/>
        <v>24</v>
      </c>
    </row>
    <row r="29" spans="1:5" ht="349.9" customHeight="1" x14ac:dyDescent="0.4">
      <c r="A29" s="9">
        <v>25</v>
      </c>
      <c r="B29" s="10"/>
      <c r="C29" s="10"/>
      <c r="D29" s="11">
        <f ca="1">IF(COUNTIF(問題!$AA$3:$AA$52,データ!A29)&gt;0,0,IF(A29&lt;=$C$2,RAND(),0))</f>
        <v>0.86441402788010901</v>
      </c>
      <c r="E29" s="10">
        <f t="shared" ca="1" si="0"/>
        <v>6</v>
      </c>
    </row>
    <row r="30" spans="1:5" ht="349.9" customHeight="1" x14ac:dyDescent="0.4">
      <c r="A30" s="9">
        <v>26</v>
      </c>
      <c r="B30" s="10"/>
      <c r="C30" s="10"/>
      <c r="D30" s="11">
        <f ca="1">IF(COUNTIF(問題!$AA$3:$AA$52,データ!A30)&gt;0,0,IF(A30&lt;=$C$2,RAND(),0))</f>
        <v>0.78976452106028838</v>
      </c>
      <c r="E30" s="10">
        <f t="shared" ca="1" si="0"/>
        <v>11</v>
      </c>
    </row>
    <row r="31" spans="1:5" ht="349.9" customHeight="1" x14ac:dyDescent="0.4">
      <c r="A31" s="9">
        <v>27</v>
      </c>
      <c r="B31" s="10"/>
      <c r="C31" s="10"/>
      <c r="D31" s="11">
        <f ca="1">IF(COUNTIF(問題!$AA$3:$AA$52,データ!A31)&gt;0,0,IF(A31&lt;=$C$2,RAND(),0))</f>
        <v>0.55103794168193709</v>
      </c>
      <c r="E31" s="10">
        <f t="shared" ca="1" si="0"/>
        <v>16</v>
      </c>
    </row>
    <row r="32" spans="1:5" ht="349.9" customHeight="1" x14ac:dyDescent="0.4">
      <c r="A32" s="9">
        <v>28</v>
      </c>
      <c r="B32" s="10"/>
      <c r="C32" s="10"/>
      <c r="D32" s="11">
        <f ca="1">IF(COUNTIF(問題!$AA$3:$AA$52,データ!A32)&gt;0,0,IF(A32&lt;=$C$2,RAND(),0))</f>
        <v>0.50087774820933428</v>
      </c>
      <c r="E32" s="10">
        <f t="shared" ca="1" si="0"/>
        <v>19</v>
      </c>
    </row>
    <row r="33" spans="1:5" ht="349.9" customHeight="1" x14ac:dyDescent="0.4">
      <c r="A33" s="9">
        <v>29</v>
      </c>
      <c r="B33" s="10"/>
      <c r="C33" s="10"/>
      <c r="D33" s="11">
        <f ca="1">IF(COUNTIF(問題!$AA$3:$AA$52,データ!A33)&gt;0,0,IF(A33&lt;=$C$2,RAND(),0))</f>
        <v>0.90489312717456694</v>
      </c>
      <c r="E33" s="10">
        <f t="shared" ca="1" si="0"/>
        <v>5</v>
      </c>
    </row>
    <row r="34" spans="1:5" ht="349.9" customHeight="1" x14ac:dyDescent="0.4">
      <c r="A34" s="9">
        <v>30</v>
      </c>
      <c r="B34" s="10"/>
      <c r="C34" s="10"/>
      <c r="D34" s="11">
        <f ca="1">IF(COUNTIF(問題!$AA$3:$AA$52,データ!A34)&gt;0,0,IF(A34&lt;=$C$2,RAND(),0))</f>
        <v>3.6856158599878786E-2</v>
      </c>
      <c r="E34" s="10">
        <f t="shared" ca="1" si="0"/>
        <v>28</v>
      </c>
    </row>
    <row r="35" spans="1:5" ht="350.1" customHeight="1" x14ac:dyDescent="0.4">
      <c r="A35" s="9">
        <v>31</v>
      </c>
      <c r="B35" s="10"/>
      <c r="C35" s="10"/>
      <c r="D35" s="11">
        <f ca="1">IF(COUNTIF(問題!$AA$3:$AA$52,データ!A35)&gt;0,0,IF(A35&lt;=$C$2,RAND(),0))</f>
        <v>0</v>
      </c>
      <c r="E35" s="10">
        <f t="shared" ca="1" si="0"/>
        <v>31</v>
      </c>
    </row>
    <row r="36" spans="1:5" ht="350.1" customHeight="1" x14ac:dyDescent="0.4">
      <c r="A36" s="9">
        <v>32</v>
      </c>
      <c r="B36" s="10"/>
      <c r="C36" s="10"/>
      <c r="D36" s="11">
        <f ca="1">IF(COUNTIF(問題!$AA$3:$AA$52,データ!A36)&gt;0,0,IF(A36&lt;=$C$2,RAND(),0))</f>
        <v>0</v>
      </c>
      <c r="E36" s="10">
        <f t="shared" ca="1" si="0"/>
        <v>31</v>
      </c>
    </row>
    <row r="37" spans="1:5" ht="350.1" customHeight="1" x14ac:dyDescent="0.4">
      <c r="A37" s="9">
        <v>33</v>
      </c>
      <c r="B37" s="10"/>
      <c r="C37" s="10"/>
      <c r="D37" s="11">
        <f ca="1">IF(COUNTIF(問題!$AA$3:$AA$52,データ!A37)&gt;0,0,IF(A37&lt;=$C$2,RAND(),0))</f>
        <v>0</v>
      </c>
      <c r="E37" s="10">
        <f t="shared" ca="1" si="0"/>
        <v>31</v>
      </c>
    </row>
    <row r="38" spans="1:5" ht="350.1" customHeight="1" x14ac:dyDescent="0.4">
      <c r="A38" s="9">
        <v>34</v>
      </c>
      <c r="B38" s="10"/>
      <c r="C38" s="10"/>
      <c r="D38" s="11">
        <f ca="1">IF(COUNTIF(問題!$AA$3:$AA$52,データ!A38)&gt;0,0,IF(A38&lt;=$C$2,RAND(),0))</f>
        <v>0</v>
      </c>
      <c r="E38" s="10">
        <f t="shared" ca="1" si="0"/>
        <v>31</v>
      </c>
    </row>
    <row r="39" spans="1:5" ht="350.1" customHeight="1" x14ac:dyDescent="0.4">
      <c r="A39" s="9">
        <v>35</v>
      </c>
      <c r="B39" s="10"/>
      <c r="C39" s="10"/>
      <c r="D39" s="11">
        <f ca="1">IF(COUNTIF(問題!$AA$3:$AA$52,データ!A39)&gt;0,0,IF(A39&lt;=$C$2,RAND(),0))</f>
        <v>0</v>
      </c>
      <c r="E39" s="10">
        <f t="shared" ca="1" si="0"/>
        <v>31</v>
      </c>
    </row>
    <row r="40" spans="1:5" ht="350.1" customHeight="1" x14ac:dyDescent="0.4">
      <c r="A40" s="9">
        <v>36</v>
      </c>
      <c r="B40" s="10"/>
      <c r="C40" s="10"/>
      <c r="D40" s="11">
        <f ca="1">IF(COUNTIF(問題!$AA$3:$AA$52,データ!A40)&gt;0,0,IF(A40&lt;=$C$2,RAND(),0))</f>
        <v>0</v>
      </c>
      <c r="E40" s="10">
        <f t="shared" ca="1" si="0"/>
        <v>31</v>
      </c>
    </row>
    <row r="41" spans="1:5" ht="350.1" customHeight="1" x14ac:dyDescent="0.4">
      <c r="A41" s="9">
        <v>37</v>
      </c>
      <c r="B41" s="10"/>
      <c r="C41" s="10"/>
      <c r="D41" s="11">
        <f ca="1">IF(COUNTIF(問題!$AA$3:$AA$52,データ!A41)&gt;0,0,IF(A41&lt;=$C$2,RAND(),0))</f>
        <v>0</v>
      </c>
      <c r="E41" s="10">
        <f t="shared" ca="1" si="0"/>
        <v>31</v>
      </c>
    </row>
    <row r="42" spans="1:5" ht="350.1" customHeight="1" x14ac:dyDescent="0.4">
      <c r="A42" s="9">
        <v>38</v>
      </c>
      <c r="B42" s="10"/>
      <c r="C42" s="10"/>
      <c r="D42" s="11">
        <f ca="1">IF(COUNTIF(問題!$AA$3:$AA$52,データ!A42)&gt;0,0,IF(A42&lt;=$C$2,RAND(),0))</f>
        <v>0</v>
      </c>
      <c r="E42" s="10">
        <f t="shared" ca="1" si="0"/>
        <v>31</v>
      </c>
    </row>
    <row r="43" spans="1:5" ht="350.1" customHeight="1" x14ac:dyDescent="0.4">
      <c r="A43" s="9">
        <v>39</v>
      </c>
      <c r="B43" s="10"/>
      <c r="C43" s="10"/>
      <c r="D43" s="11">
        <f ca="1">IF(COUNTIF(問題!$AA$3:$AA$52,データ!A43)&gt;0,0,IF(A43&lt;=$C$2,RAND(),0))</f>
        <v>0</v>
      </c>
      <c r="E43" s="10">
        <f t="shared" ca="1" si="0"/>
        <v>31</v>
      </c>
    </row>
    <row r="44" spans="1:5" ht="350.1" customHeight="1" x14ac:dyDescent="0.4">
      <c r="A44" s="9">
        <v>40</v>
      </c>
      <c r="B44" s="10"/>
      <c r="C44" s="10"/>
      <c r="D44" s="11">
        <f ca="1">IF(COUNTIF(問題!$AA$3:$AA$52,データ!A44)&gt;0,0,IF(A44&lt;=$C$2,RAND(),0))</f>
        <v>0</v>
      </c>
      <c r="E44" s="10">
        <f t="shared" ca="1" si="0"/>
        <v>31</v>
      </c>
    </row>
    <row r="45" spans="1:5" ht="350.1" customHeight="1" x14ac:dyDescent="0.4">
      <c r="A45" s="9">
        <v>41</v>
      </c>
      <c r="B45" s="10"/>
      <c r="C45" s="10"/>
      <c r="D45" s="11">
        <f ca="1">IF(COUNTIF(問題!$AA$3:$AA$52,データ!A45)&gt;0,0,IF(A45&lt;=$C$2,RAND(),0))</f>
        <v>0</v>
      </c>
      <c r="E45" s="10">
        <f t="shared" ca="1" si="0"/>
        <v>31</v>
      </c>
    </row>
    <row r="46" spans="1:5" ht="350.1" customHeight="1" x14ac:dyDescent="0.4">
      <c r="A46" s="9">
        <v>42</v>
      </c>
      <c r="B46" s="10"/>
      <c r="C46" s="10"/>
      <c r="D46" s="11">
        <f ca="1">IF(COUNTIF(問題!$AA$3:$AA$52,データ!A46)&gt;0,0,IF(A46&lt;=$C$2,RAND(),0))</f>
        <v>0</v>
      </c>
      <c r="E46" s="10">
        <f t="shared" ca="1" si="0"/>
        <v>31</v>
      </c>
    </row>
    <row r="47" spans="1:5" ht="350.1" customHeight="1" x14ac:dyDescent="0.4">
      <c r="A47" s="9">
        <v>43</v>
      </c>
      <c r="B47" s="10"/>
      <c r="C47" s="10"/>
      <c r="D47" s="11">
        <f ca="1">IF(COUNTIF(問題!$AA$3:$AA$52,データ!A47)&gt;0,0,IF(A47&lt;=$C$2,RAND(),0))</f>
        <v>0</v>
      </c>
      <c r="E47" s="10">
        <f t="shared" ca="1" si="0"/>
        <v>31</v>
      </c>
    </row>
    <row r="48" spans="1:5" ht="350.1" customHeight="1" x14ac:dyDescent="0.4">
      <c r="A48" s="9">
        <v>44</v>
      </c>
      <c r="B48" s="10"/>
      <c r="C48" s="10"/>
      <c r="D48" s="11">
        <f ca="1">IF(COUNTIF(問題!$AA$3:$AA$52,データ!A48)&gt;0,0,IF(A48&lt;=$C$2,RAND(),0))</f>
        <v>0</v>
      </c>
      <c r="E48" s="10">
        <f t="shared" ca="1" si="0"/>
        <v>31</v>
      </c>
    </row>
    <row r="49" spans="1:5" ht="350.1" customHeight="1" x14ac:dyDescent="0.4">
      <c r="A49" s="9">
        <v>45</v>
      </c>
      <c r="B49" s="10"/>
      <c r="C49" s="10"/>
      <c r="D49" s="11">
        <f ca="1">IF(COUNTIF(問題!$AA$3:$AA$52,データ!A49)&gt;0,0,IF(A49&lt;=$C$2,RAND(),0))</f>
        <v>0</v>
      </c>
      <c r="E49" s="10">
        <f t="shared" ca="1" si="0"/>
        <v>31</v>
      </c>
    </row>
    <row r="50" spans="1:5" ht="350.1" customHeight="1" x14ac:dyDescent="0.4">
      <c r="A50" s="9">
        <v>46</v>
      </c>
      <c r="B50" s="10"/>
      <c r="C50" s="10"/>
      <c r="D50" s="11">
        <f ca="1">IF(COUNTIF(問題!$AA$3:$AA$52,データ!A50)&gt;0,0,IF(A50&lt;=$C$2,RAND(),0))</f>
        <v>0</v>
      </c>
      <c r="E50" s="10">
        <f t="shared" ca="1" si="0"/>
        <v>31</v>
      </c>
    </row>
    <row r="51" spans="1:5" ht="350.1" customHeight="1" x14ac:dyDescent="0.4">
      <c r="A51" s="9">
        <v>47</v>
      </c>
      <c r="B51" s="10"/>
      <c r="C51" s="10"/>
      <c r="D51" s="11">
        <f ca="1">IF(COUNTIF(問題!$AA$3:$AA$52,データ!A51)&gt;0,0,IF(A51&lt;=$C$2,RAND(),0))</f>
        <v>0</v>
      </c>
      <c r="E51" s="10">
        <f t="shared" ca="1" si="0"/>
        <v>31</v>
      </c>
    </row>
    <row r="52" spans="1:5" ht="350.1" customHeight="1" x14ac:dyDescent="0.4">
      <c r="A52" s="9">
        <v>48</v>
      </c>
      <c r="B52" s="10"/>
      <c r="C52" s="10"/>
      <c r="D52" s="11">
        <f ca="1">IF(COUNTIF(問題!$AA$3:$AA$52,データ!A52)&gt;0,0,IF(A52&lt;=$C$2,RAND(),0))</f>
        <v>0</v>
      </c>
      <c r="E52" s="10">
        <f t="shared" ca="1" si="0"/>
        <v>31</v>
      </c>
    </row>
    <row r="53" spans="1:5" ht="350.1" customHeight="1" x14ac:dyDescent="0.4">
      <c r="A53" s="9">
        <v>49</v>
      </c>
      <c r="B53" s="10"/>
      <c r="C53" s="10"/>
      <c r="D53" s="11">
        <f ca="1">IF(COUNTIF(問題!$AA$3:$AA$52,データ!A53)&gt;0,0,IF(A53&lt;=$C$2,RAND(),0))</f>
        <v>0</v>
      </c>
      <c r="E53" s="10">
        <f t="shared" ca="1" si="0"/>
        <v>31</v>
      </c>
    </row>
    <row r="54" spans="1:5" ht="350.1" customHeight="1" x14ac:dyDescent="0.4">
      <c r="A54" s="9">
        <v>50</v>
      </c>
      <c r="B54" s="10"/>
      <c r="C54" s="10"/>
      <c r="D54" s="11">
        <f ca="1">IF(COUNTIF(問題!$AA$3:$AA$52,データ!A54)&gt;0,0,IF(A54&lt;=$C$2,RAND(),0))</f>
        <v>0</v>
      </c>
      <c r="E54" s="10">
        <f t="shared" ca="1" si="0"/>
        <v>31</v>
      </c>
    </row>
  </sheetData>
  <mergeCells count="1">
    <mergeCell ref="D4:E4"/>
  </mergeCells>
  <phoneticPr fontId="1"/>
  <pageMargins left="0.7" right="0.7" top="0.75" bottom="0.75" header="0.3" footer="0.3"/>
  <pageSetup paperSize="9" orientation="portrait" horizontalDpi="0" verticalDpi="0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ドキュメント" ma:contentTypeID="0x010100A01BCC444E52994CBF34B159903B439A" ma:contentTypeVersion="6" ma:contentTypeDescription="新しいドキュメントを作成します。" ma:contentTypeScope="" ma:versionID="053c5863b0bb402c3402d716e2e0d835">
  <xsd:schema xmlns:xsd="http://www.w3.org/2001/XMLSchema" xmlns:xs="http://www.w3.org/2001/XMLSchema" xmlns:p="http://schemas.microsoft.com/office/2006/metadata/properties" xmlns:ns2="9a345f00-79cd-4283-abf7-3c1278c74c4e" targetNamespace="http://schemas.microsoft.com/office/2006/metadata/properties" ma:root="true" ma:fieldsID="181d4851db6c5a18b8f012550965898d" ns2:_="">
    <xsd:import namespace="9a345f00-79cd-4283-abf7-3c1278c74c4e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a345f00-79cd-4283-abf7-3c1278c74c4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コンテンツ タイプ"/>
        <xsd:element ref="dc:title" minOccurs="0" maxOccurs="1" ma:index="4" ma:displayName="タイトル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0A5AE60F-381D-4840-882A-44562845851D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2FAA2DC6-50FA-4C77-B4E6-6C760EE76508}">
  <ds:schemaRefs>
    <ds:schemaRef ds:uri="http://schemas.microsoft.com/office/2006/metadata/properties"/>
    <ds:schemaRef ds:uri="http://schemas.microsoft.com/office/infopath/2007/PartnerControls"/>
  </ds:schemaRefs>
</ds:datastoreItem>
</file>

<file path=customXml/itemProps3.xml><?xml version="1.0" encoding="utf-8"?>
<ds:datastoreItem xmlns:ds="http://schemas.openxmlformats.org/officeDocument/2006/customXml" ds:itemID="{7610A3AE-AB59-4123-8B51-A6722C4FE4A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9a345f00-79cd-4283-abf7-3c1278c74c4e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4</vt:i4>
      </vt:variant>
    </vt:vector>
  </HeadingPairs>
  <TitlesOfParts>
    <vt:vector size="4" baseType="lpstr">
      <vt:lpstr>すごろく</vt:lpstr>
      <vt:lpstr>問題</vt:lpstr>
      <vt:lpstr>回答</vt:lpstr>
      <vt:lpstr>データ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斎藤 陽平</dc:creator>
  <cp:lastModifiedBy>斎藤 陽平</cp:lastModifiedBy>
  <dcterms:created xsi:type="dcterms:W3CDTF">2021-08-26T01:45:44Z</dcterms:created>
  <dcterms:modified xsi:type="dcterms:W3CDTF">2021-09-08T06:53:06Z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0x010100A01BCC444E52994CBF34B159903B439A</vt:lpwstr>
  </property>
</Properties>
</file>